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Price" sheetId="1" r:id="rId1"/>
    <sheet name="Packing List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2" l="1"/>
  <c r="A34" i="2"/>
  <c r="A18" i="1" l="1"/>
  <c r="A19" i="1"/>
</calcChain>
</file>

<file path=xl/sharedStrings.xml><?xml version="1.0" encoding="utf-8"?>
<sst xmlns="http://schemas.openxmlformats.org/spreadsheetml/2006/main" count="152" uniqueCount="93">
  <si>
    <t>SEGAFREDO</t>
  </si>
  <si>
    <t>Item name</t>
  </si>
  <si>
    <t>Sales unit</t>
  </si>
  <si>
    <t xml:space="preserve">Certificate </t>
  </si>
  <si>
    <t>Price EUR/kg</t>
  </si>
  <si>
    <t xml:space="preserve">Segafredo Natura Bio </t>
  </si>
  <si>
    <t>Segafredo Intenso</t>
  </si>
  <si>
    <t>Segafredo Extra Strong</t>
  </si>
  <si>
    <t>5 x 1 kg</t>
  </si>
  <si>
    <t>8 x 1 kg</t>
  </si>
  <si>
    <t>Segafredo Buono</t>
  </si>
  <si>
    <t>Segafredo Terramia</t>
  </si>
  <si>
    <t>-</t>
  </si>
  <si>
    <t>Segafredo lntenso</t>
  </si>
  <si>
    <t>Segafredo Crema Gustoso</t>
  </si>
  <si>
    <t>Segafredo Dolce</t>
  </si>
  <si>
    <t xml:space="preserve">Segafredo Pausa </t>
  </si>
  <si>
    <t xml:space="preserve">Segafredo Metropol </t>
  </si>
  <si>
    <t xml:space="preserve">Segafredo Ногеса </t>
  </si>
  <si>
    <t>Segafredo lntermezzo</t>
  </si>
  <si>
    <t>Rainforest Alliance + Organic</t>
  </si>
  <si>
    <t>Rainforest Alliance</t>
  </si>
  <si>
    <t>Utz Certified (-&gt;RA) + Organic</t>
  </si>
  <si>
    <t>Segafredo Mild</t>
  </si>
  <si>
    <t>Segafredo Profezzionale З</t>
  </si>
  <si>
    <t xml:space="preserve">Segafredo Profezzionale 4 </t>
  </si>
  <si>
    <t>Segafredo Profezzionale Arabica Espresso</t>
  </si>
  <si>
    <t>Segafredo Alleanza</t>
  </si>
  <si>
    <t>Segafredo Natura Bio</t>
  </si>
  <si>
    <t>Segafredo Crema Classico</t>
  </si>
  <si>
    <t>Segafredo Ехtга Mild</t>
  </si>
  <si>
    <r>
      <t>Quantity</t>
    </r>
    <r>
      <rPr>
        <b/>
        <sz val="9"/>
        <color rgb="FF000000"/>
        <rFont val="Calibri"/>
        <family val="2"/>
        <charset val="204"/>
        <scheme val="minor"/>
      </rPr>
      <t xml:space="preserve"> Ordered</t>
    </r>
  </si>
  <si>
    <t>Quantity Shipped</t>
  </si>
  <si>
    <t>Description</t>
  </si>
  <si>
    <t>Product Number</t>
  </si>
  <si>
    <t>Coffee Segafredo Intenso</t>
  </si>
  <si>
    <t>#0001</t>
  </si>
  <si>
    <t>Coffee Segafredo Natura Bio</t>
  </si>
  <si>
    <t>#0002</t>
  </si>
  <si>
    <t xml:space="preserve"> Coffee Segafredo Extra Strong</t>
  </si>
  <si>
    <t>#0003</t>
  </si>
  <si>
    <t xml:space="preserve"> Coffee Segafredo Buono</t>
  </si>
  <si>
    <t>#0004</t>
  </si>
  <si>
    <t>Coffee Segafredo Terramia</t>
  </si>
  <si>
    <t>#0005</t>
  </si>
  <si>
    <t xml:space="preserve"> Coffee Segafredo Pausa</t>
  </si>
  <si>
    <t>#0006</t>
  </si>
  <si>
    <t>Coffee Segafredo Metropol</t>
  </si>
  <si>
    <t>#0007</t>
  </si>
  <si>
    <t>Coffee Segafredo Ехtга Mild</t>
  </si>
  <si>
    <t>#0008</t>
  </si>
  <si>
    <t>Coffee Segafredo Profezzionale З</t>
  </si>
  <si>
    <t>#0009</t>
  </si>
  <si>
    <t>Coffee Segafredo Ногеса</t>
  </si>
  <si>
    <t>#0010</t>
  </si>
  <si>
    <t>Coffee Segafredo Profezzionale 4</t>
  </si>
  <si>
    <t>#0011</t>
  </si>
  <si>
    <t>Coffee Segafredo Mild</t>
  </si>
  <si>
    <t>#0012</t>
  </si>
  <si>
    <t>Coffee Segafredo Profezzionale Arabica Espresso</t>
  </si>
  <si>
    <t>#0013</t>
  </si>
  <si>
    <t>Coffee Segafredo Alleanza</t>
  </si>
  <si>
    <t>#0014</t>
  </si>
  <si>
    <t>#0015</t>
  </si>
  <si>
    <t>#0016</t>
  </si>
  <si>
    <t>#0017</t>
  </si>
  <si>
    <t>#0018</t>
  </si>
  <si>
    <t>Coffee Segafredo lntermezzo</t>
  </si>
  <si>
    <t>#0019</t>
  </si>
  <si>
    <t>Coffee Segafredo Crema Classico</t>
  </si>
  <si>
    <t>Coffee Segafredo Crema Gustoso</t>
  </si>
  <si>
    <t>Coffee Segafredo Dolce</t>
  </si>
  <si>
    <t>Packing List</t>
  </si>
  <si>
    <t>Company</t>
  </si>
  <si>
    <t>Address</t>
  </si>
  <si>
    <t>City, State, Zip</t>
  </si>
  <si>
    <t>Phone: Email@email.com</t>
  </si>
  <si>
    <t>Customer Name</t>
  </si>
  <si>
    <t>Order Date</t>
  </si>
  <si>
    <t>Ship Date</t>
  </si>
  <si>
    <t>Shipping Company</t>
  </si>
  <si>
    <t>Order Number</t>
  </si>
  <si>
    <t>Customer PO Number</t>
  </si>
  <si>
    <t>Item Unit</t>
  </si>
  <si>
    <t>1 kg x 5</t>
  </si>
  <si>
    <t>1 kg x 8</t>
  </si>
  <si>
    <t>Totals</t>
  </si>
  <si>
    <t>Total Ordered</t>
  </si>
  <si>
    <t>Total Shipped</t>
  </si>
  <si>
    <t>Total Weight</t>
  </si>
  <si>
    <t>Shipment Notes</t>
  </si>
  <si>
    <t>Additional Notes</t>
  </si>
  <si>
    <t>Item Weight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</si>
</sst>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8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5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0" fillId="0" borderId="3" xfId="0" applyFill="1" applyBorder="1"/>
    <xf numFmtId="0" fontId="0" fillId="0" borderId="6" xfId="0" applyBorder="1"/>
    <xf numFmtId="0" fontId="0" fillId="0" borderId="0" xfId="0" applyBorder="1"/>
    <xf numFmtId="0" fontId="0" fillId="0" borderId="5" xfId="0" applyFill="1" applyBorder="1"/>
    <xf numFmtId="0" fontId="0" fillId="0" borderId="2" xfId="0" applyFill="1" applyBorder="1"/>
    <xf numFmtId="0" fontId="0" fillId="0" borderId="4" xfId="0" applyFill="1" applyBorder="1"/>
    <xf numFmtId="0" fontId="2" fillId="0" borderId="0" xfId="0" applyFont="1"/>
    <xf numFmtId="0" fontId="0" fillId="0" borderId="7" xfId="0" applyFill="1" applyBorder="1"/>
    <xf numFmtId="0" fontId="0" fillId="0" borderId="8" xfId="0" applyBorder="1"/>
    <xf numFmtId="0" fontId="2" fillId="2" borderId="0" xfId="0" applyFont="1" applyFill="1"/>
    <xf numFmtId="0" fontId="2" fillId="3" borderId="1" xfId="0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horizontal="center"/>
    </xf>
    <xf numFmtId="0" fontId="4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H28" sqref="H28"/>
    </sheetView>
  </sheetViews>
  <sheetFormatPr defaultRowHeight="15" x14ac:dyDescent="0.25"/>
  <cols>
    <col min="1" max="1" width="35.85546875" customWidth="1"/>
    <col min="2" max="2" width="9.140625" customWidth="1"/>
    <col min="3" max="3" width="25.7109375" customWidth="1"/>
    <col min="4" max="4" width="11.85546875" customWidth="1"/>
  </cols>
  <sheetData>
    <row r="1" spans="1:7" ht="14.45" x14ac:dyDescent="0.3">
      <c r="A1" s="15" t="s">
        <v>0</v>
      </c>
    </row>
    <row r="3" spans="1:7" s="12" customFormat="1" ht="14.45" x14ac:dyDescent="0.3">
      <c r="A3" s="16" t="s">
        <v>1</v>
      </c>
      <c r="B3" s="16" t="s">
        <v>2</v>
      </c>
      <c r="C3" s="16" t="s">
        <v>3</v>
      </c>
      <c r="D3" s="16" t="s">
        <v>4</v>
      </c>
    </row>
    <row r="4" spans="1:7" ht="14.45" x14ac:dyDescent="0.3">
      <c r="A4" s="7" t="s">
        <v>6</v>
      </c>
      <c r="B4" s="8" t="s">
        <v>8</v>
      </c>
      <c r="C4" s="8" t="s">
        <v>22</v>
      </c>
      <c r="D4" s="18">
        <v>10.56</v>
      </c>
      <c r="G4" s="17"/>
    </row>
    <row r="5" spans="1:7" ht="14.45" x14ac:dyDescent="0.3">
      <c r="A5" s="3" t="s">
        <v>5</v>
      </c>
      <c r="B5" s="4" t="s">
        <v>8</v>
      </c>
      <c r="C5" s="4" t="s">
        <v>20</v>
      </c>
      <c r="D5" s="18">
        <v>14.932499999999999</v>
      </c>
      <c r="G5" s="17"/>
    </row>
    <row r="6" spans="1:7" ht="14.45" x14ac:dyDescent="0.3">
      <c r="A6" s="1" t="s">
        <v>7</v>
      </c>
      <c r="B6" s="2" t="s">
        <v>9</v>
      </c>
      <c r="C6" s="6" t="s">
        <v>12</v>
      </c>
      <c r="D6" s="18">
        <v>9.8725000000000005</v>
      </c>
      <c r="G6" s="17"/>
    </row>
    <row r="7" spans="1:7" ht="14.45" x14ac:dyDescent="0.3">
      <c r="A7" s="7" t="s">
        <v>10</v>
      </c>
      <c r="B7" s="8" t="s">
        <v>9</v>
      </c>
      <c r="C7" s="5" t="s">
        <v>12</v>
      </c>
      <c r="D7" s="18">
        <v>9.2200000000000006</v>
      </c>
      <c r="G7" s="17"/>
    </row>
    <row r="8" spans="1:7" ht="14.45" x14ac:dyDescent="0.3">
      <c r="A8" s="3" t="s">
        <v>11</v>
      </c>
      <c r="B8" s="4" t="s">
        <v>9</v>
      </c>
      <c r="C8" s="9" t="s">
        <v>12</v>
      </c>
      <c r="D8" s="18">
        <v>9.18</v>
      </c>
      <c r="G8" s="17"/>
    </row>
    <row r="9" spans="1:7" ht="14.45" x14ac:dyDescent="0.3">
      <c r="A9" s="1" t="s">
        <v>16</v>
      </c>
      <c r="B9" s="2" t="s">
        <v>8</v>
      </c>
      <c r="C9" s="2" t="s">
        <v>21</v>
      </c>
      <c r="D9" s="18">
        <v>9.18</v>
      </c>
      <c r="G9" s="17"/>
    </row>
    <row r="10" spans="1:7" ht="14.45" x14ac:dyDescent="0.3">
      <c r="A10" s="7" t="s">
        <v>17</v>
      </c>
      <c r="B10" s="8" t="s">
        <v>8</v>
      </c>
      <c r="C10" s="5" t="s">
        <v>12</v>
      </c>
      <c r="D10" s="18">
        <v>9.3699999999999992</v>
      </c>
      <c r="G10" s="17"/>
    </row>
    <row r="11" spans="1:7" x14ac:dyDescent="0.25">
      <c r="A11" s="3" t="s">
        <v>30</v>
      </c>
      <c r="B11" s="4" t="s">
        <v>8</v>
      </c>
      <c r="C11" s="4" t="s">
        <v>12</v>
      </c>
      <c r="D11" s="18">
        <v>9.8725000000000005</v>
      </c>
      <c r="G11" s="17"/>
    </row>
    <row r="12" spans="1:7" x14ac:dyDescent="0.25">
      <c r="A12" s="1" t="s">
        <v>24</v>
      </c>
      <c r="B12" s="2" t="s">
        <v>8</v>
      </c>
      <c r="C12" s="2" t="s">
        <v>21</v>
      </c>
      <c r="D12" s="18">
        <v>9.5734999999999992</v>
      </c>
      <c r="G12" s="17"/>
    </row>
    <row r="13" spans="1:7" x14ac:dyDescent="0.25">
      <c r="A13" s="3" t="s">
        <v>18</v>
      </c>
      <c r="B13" s="4" t="s">
        <v>8</v>
      </c>
      <c r="C13" s="4" t="s">
        <v>12</v>
      </c>
      <c r="D13" s="18">
        <v>8.1</v>
      </c>
      <c r="G13" s="17"/>
    </row>
    <row r="14" spans="1:7" ht="14.45" x14ac:dyDescent="0.3">
      <c r="A14" s="1" t="s">
        <v>25</v>
      </c>
      <c r="B14" s="2" t="s">
        <v>8</v>
      </c>
      <c r="C14" s="2" t="s">
        <v>21</v>
      </c>
      <c r="D14" s="18">
        <v>9.5734999999999992</v>
      </c>
      <c r="G14" s="17"/>
    </row>
    <row r="15" spans="1:7" ht="14.45" x14ac:dyDescent="0.3">
      <c r="A15" s="3" t="s">
        <v>23</v>
      </c>
      <c r="B15" s="4" t="s">
        <v>8</v>
      </c>
      <c r="C15" s="4" t="s">
        <v>12</v>
      </c>
      <c r="D15" s="18">
        <v>9.8725000000000005</v>
      </c>
      <c r="G15" s="17"/>
    </row>
    <row r="16" spans="1:7" ht="14.45" x14ac:dyDescent="0.3">
      <c r="A16" s="10" t="s">
        <v>26</v>
      </c>
      <c r="B16" s="2" t="s">
        <v>8</v>
      </c>
      <c r="C16" s="6" t="s">
        <v>21</v>
      </c>
      <c r="D16" s="18">
        <v>10.51</v>
      </c>
      <c r="G16" s="17"/>
    </row>
    <row r="17" spans="1:7" ht="14.45" x14ac:dyDescent="0.3">
      <c r="A17" s="11" t="s">
        <v>27</v>
      </c>
      <c r="B17" s="4" t="s">
        <v>8</v>
      </c>
      <c r="C17" s="9" t="s">
        <v>12</v>
      </c>
      <c r="D17" s="18">
        <v>11.77</v>
      </c>
      <c r="G17" s="17"/>
    </row>
    <row r="18" spans="1:7" ht="14.45" hidden="1" x14ac:dyDescent="0.3">
      <c r="A18" s="1" t="str">
        <f>A16</f>
        <v>Segafredo Profezzionale Arabica Espresso</v>
      </c>
      <c r="B18" s="2" t="s">
        <v>8</v>
      </c>
      <c r="C18" s="6" t="s">
        <v>21</v>
      </c>
      <c r="D18" s="18">
        <v>10.004999999999999</v>
      </c>
      <c r="G18" s="17"/>
    </row>
    <row r="19" spans="1:7" ht="14.45" hidden="1" x14ac:dyDescent="0.3">
      <c r="A19" s="7" t="str">
        <f>A17</f>
        <v>Segafredo Alleanza</v>
      </c>
      <c r="B19" s="8" t="s">
        <v>8</v>
      </c>
      <c r="C19" s="5" t="s">
        <v>12</v>
      </c>
      <c r="D19" s="18">
        <v>11.270000000000001</v>
      </c>
      <c r="G19" s="17"/>
    </row>
    <row r="20" spans="1:7" ht="14.45" x14ac:dyDescent="0.3">
      <c r="A20" s="7" t="s">
        <v>28</v>
      </c>
      <c r="B20" s="8" t="s">
        <v>8</v>
      </c>
      <c r="C20" s="5" t="s">
        <v>12</v>
      </c>
      <c r="D20" s="18">
        <v>14.932499999999999</v>
      </c>
      <c r="G20" s="17"/>
    </row>
    <row r="21" spans="1:7" ht="14.45" hidden="1" x14ac:dyDescent="0.3">
      <c r="A21" s="3" t="s">
        <v>13</v>
      </c>
      <c r="B21" s="4" t="s">
        <v>8</v>
      </c>
      <c r="C21" s="9" t="s">
        <v>22</v>
      </c>
      <c r="D21" s="18">
        <v>10.0625</v>
      </c>
      <c r="G21" s="17"/>
    </row>
    <row r="22" spans="1:7" ht="14.45" x14ac:dyDescent="0.3">
      <c r="A22" s="13" t="s">
        <v>19</v>
      </c>
      <c r="B22" s="14" t="s">
        <v>9</v>
      </c>
      <c r="C22" s="14" t="s">
        <v>12</v>
      </c>
      <c r="D22" s="18">
        <v>7.34</v>
      </c>
      <c r="G22" s="17"/>
    </row>
    <row r="23" spans="1:7" ht="14.45" x14ac:dyDescent="0.3">
      <c r="A23" s="1" t="s">
        <v>29</v>
      </c>
      <c r="B23" s="2" t="s">
        <v>9</v>
      </c>
      <c r="C23" s="6" t="s">
        <v>12</v>
      </c>
      <c r="D23" s="18">
        <v>7.9749999999999996</v>
      </c>
      <c r="G23" s="17"/>
    </row>
    <row r="24" spans="1:7" ht="14.45" x14ac:dyDescent="0.3">
      <c r="A24" s="7" t="s">
        <v>14</v>
      </c>
      <c r="B24" s="8" t="s">
        <v>9</v>
      </c>
      <c r="C24" s="5" t="s">
        <v>12</v>
      </c>
      <c r="D24" s="18">
        <v>7.9749999999999996</v>
      </c>
      <c r="G24" s="17"/>
    </row>
    <row r="25" spans="1:7" ht="14.45" x14ac:dyDescent="0.3">
      <c r="A25" s="3" t="s">
        <v>15</v>
      </c>
      <c r="B25" s="4" t="s">
        <v>9</v>
      </c>
      <c r="C25" s="9" t="s">
        <v>12</v>
      </c>
      <c r="D25" s="18">
        <v>7.9749999999999996</v>
      </c>
      <c r="G25" s="17"/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="86" workbookViewId="0">
      <selection activeCell="I30" sqref="I30"/>
    </sheetView>
  </sheetViews>
  <sheetFormatPr defaultRowHeight="15" x14ac:dyDescent="0.25"/>
  <cols>
    <col min="4" max="4" width="30.85546875" customWidth="1"/>
    <col min="5" max="5" width="44" customWidth="1"/>
    <col min="6" max="6" width="20.7109375" customWidth="1"/>
  </cols>
  <sheetData>
    <row r="1" spans="1:6" ht="23.45" x14ac:dyDescent="0.3">
      <c r="A1" s="23" t="s">
        <v>72</v>
      </c>
    </row>
    <row r="2" spans="1:6" ht="14.45" x14ac:dyDescent="0.3">
      <c r="A2" s="24"/>
    </row>
    <row r="3" spans="1:6" ht="14.45" customHeight="1" x14ac:dyDescent="0.3">
      <c r="A3" s="33" t="s">
        <v>73</v>
      </c>
      <c r="B3" s="33"/>
      <c r="C3" s="33"/>
      <c r="D3" s="33" t="s">
        <v>77</v>
      </c>
      <c r="E3" s="33"/>
      <c r="F3" s="33"/>
    </row>
    <row r="4" spans="1:6" ht="14.45" customHeight="1" x14ac:dyDescent="0.3">
      <c r="A4" s="33" t="s">
        <v>74</v>
      </c>
      <c r="B4" s="33"/>
      <c r="C4" s="33"/>
      <c r="D4" s="33" t="s">
        <v>74</v>
      </c>
      <c r="E4" s="33"/>
      <c r="F4" s="33"/>
    </row>
    <row r="5" spans="1:6" ht="14.45" customHeight="1" x14ac:dyDescent="0.3">
      <c r="A5" s="33" t="s">
        <v>75</v>
      </c>
      <c r="B5" s="33"/>
      <c r="C5" s="33"/>
      <c r="D5" s="33" t="s">
        <v>75</v>
      </c>
      <c r="E5" s="33"/>
      <c r="F5" s="33"/>
    </row>
    <row r="6" spans="1:6" ht="14.45" customHeight="1" x14ac:dyDescent="0.3">
      <c r="A6" s="33" t="s">
        <v>76</v>
      </c>
      <c r="B6" s="33"/>
      <c r="C6" s="33"/>
      <c r="D6" s="33" t="s">
        <v>76</v>
      </c>
      <c r="E6" s="33"/>
      <c r="F6" s="33"/>
    </row>
    <row r="7" spans="1:6" thickBot="1" x14ac:dyDescent="0.35">
      <c r="A7" s="34"/>
      <c r="B7" s="34"/>
      <c r="C7" s="34"/>
      <c r="D7" s="34"/>
      <c r="E7" s="34"/>
      <c r="F7" s="34"/>
    </row>
    <row r="8" spans="1:6" ht="24.6" thickBot="1" x14ac:dyDescent="0.35">
      <c r="A8" s="26" t="s">
        <v>78</v>
      </c>
      <c r="B8" s="20" t="s">
        <v>79</v>
      </c>
      <c r="C8" s="29" t="s">
        <v>80</v>
      </c>
      <c r="D8" s="30"/>
      <c r="E8" s="20" t="s">
        <v>81</v>
      </c>
      <c r="F8" s="20" t="s">
        <v>82</v>
      </c>
    </row>
    <row r="9" spans="1:6" thickBot="1" x14ac:dyDescent="0.35">
      <c r="A9" s="21"/>
      <c r="B9" s="22"/>
      <c r="C9" s="31"/>
      <c r="D9" s="32"/>
      <c r="E9" s="22"/>
      <c r="F9" s="22"/>
    </row>
    <row r="10" spans="1:6" ht="14.45" x14ac:dyDescent="0.3">
      <c r="A10" s="25"/>
      <c r="B10" s="25"/>
      <c r="C10" s="25"/>
      <c r="D10" s="25"/>
      <c r="E10" s="25"/>
      <c r="F10" s="25"/>
    </row>
    <row r="11" spans="1:6" thickBot="1" x14ac:dyDescent="0.35">
      <c r="A11" s="24"/>
    </row>
    <row r="12" spans="1:6" ht="24.6" thickBot="1" x14ac:dyDescent="0.35">
      <c r="A12" s="19" t="s">
        <v>31</v>
      </c>
      <c r="B12" s="20" t="s">
        <v>32</v>
      </c>
      <c r="C12" s="20" t="s">
        <v>92</v>
      </c>
      <c r="D12" s="20" t="s">
        <v>83</v>
      </c>
      <c r="E12" s="20" t="s">
        <v>33</v>
      </c>
      <c r="F12" s="20" t="s">
        <v>34</v>
      </c>
    </row>
    <row r="13" spans="1:6" thickBot="1" x14ac:dyDescent="0.35">
      <c r="A13" s="21">
        <v>5</v>
      </c>
      <c r="B13" s="22">
        <v>5</v>
      </c>
      <c r="C13" s="22">
        <v>1</v>
      </c>
      <c r="D13" s="22" t="s">
        <v>84</v>
      </c>
      <c r="E13" s="22" t="s">
        <v>35</v>
      </c>
      <c r="F13" s="22" t="s">
        <v>36</v>
      </c>
    </row>
    <row r="14" spans="1:6" thickBot="1" x14ac:dyDescent="0.35">
      <c r="A14" s="21">
        <v>5</v>
      </c>
      <c r="B14" s="22">
        <v>5</v>
      </c>
      <c r="C14" s="22">
        <v>1</v>
      </c>
      <c r="D14" s="22" t="s">
        <v>84</v>
      </c>
      <c r="E14" s="22" t="s">
        <v>37</v>
      </c>
      <c r="F14" s="22" t="s">
        <v>38</v>
      </c>
    </row>
    <row r="15" spans="1:6" s="28" customFormat="1" thickBot="1" x14ac:dyDescent="0.35">
      <c r="A15" s="21">
        <v>5</v>
      </c>
      <c r="B15" s="22">
        <v>5</v>
      </c>
      <c r="C15" s="22">
        <v>1</v>
      </c>
      <c r="D15" s="22" t="s">
        <v>85</v>
      </c>
      <c r="E15" s="22" t="s">
        <v>39</v>
      </c>
      <c r="F15" s="22" t="s">
        <v>40</v>
      </c>
    </row>
    <row r="16" spans="1:6" s="28" customFormat="1" thickBot="1" x14ac:dyDescent="0.35">
      <c r="A16" s="21">
        <v>5</v>
      </c>
      <c r="B16" s="22">
        <v>5</v>
      </c>
      <c r="C16" s="22">
        <v>1</v>
      </c>
      <c r="D16" s="22" t="s">
        <v>85</v>
      </c>
      <c r="E16" s="22" t="s">
        <v>41</v>
      </c>
      <c r="F16" s="22" t="s">
        <v>42</v>
      </c>
    </row>
    <row r="17" spans="1:8" s="28" customFormat="1" thickBot="1" x14ac:dyDescent="0.35">
      <c r="A17" s="21">
        <v>5</v>
      </c>
      <c r="B17" s="22">
        <v>5</v>
      </c>
      <c r="C17" s="22">
        <v>1</v>
      </c>
      <c r="D17" s="22" t="s">
        <v>85</v>
      </c>
      <c r="E17" s="22" t="s">
        <v>43</v>
      </c>
      <c r="F17" s="22" t="s">
        <v>44</v>
      </c>
    </row>
    <row r="18" spans="1:8" s="28" customFormat="1" thickBot="1" x14ac:dyDescent="0.35">
      <c r="A18" s="21">
        <v>5</v>
      </c>
      <c r="B18" s="22">
        <v>5</v>
      </c>
      <c r="C18" s="22">
        <v>1</v>
      </c>
      <c r="D18" s="22" t="s">
        <v>84</v>
      </c>
      <c r="E18" s="22" t="s">
        <v>45</v>
      </c>
      <c r="F18" s="22" t="s">
        <v>46</v>
      </c>
    </row>
    <row r="19" spans="1:8" s="28" customFormat="1" thickBot="1" x14ac:dyDescent="0.35">
      <c r="A19" s="21">
        <v>5</v>
      </c>
      <c r="B19" s="22">
        <v>5</v>
      </c>
      <c r="C19" s="22">
        <v>1</v>
      </c>
      <c r="D19" s="22" t="s">
        <v>84</v>
      </c>
      <c r="E19" s="22" t="s">
        <v>47</v>
      </c>
      <c r="F19" s="22" t="s">
        <v>48</v>
      </c>
    </row>
    <row r="20" spans="1:8" s="28" customFormat="1" ht="15.75" thickBot="1" x14ac:dyDescent="0.3">
      <c r="A20" s="21">
        <v>5</v>
      </c>
      <c r="B20" s="22">
        <v>5</v>
      </c>
      <c r="C20" s="22">
        <v>1</v>
      </c>
      <c r="D20" s="22" t="s">
        <v>84</v>
      </c>
      <c r="E20" s="22" t="s">
        <v>49</v>
      </c>
      <c r="F20" s="22" t="s">
        <v>50</v>
      </c>
    </row>
    <row r="21" spans="1:8" ht="15.75" thickBot="1" x14ac:dyDescent="0.3">
      <c r="A21" s="21">
        <v>5</v>
      </c>
      <c r="B21" s="22">
        <v>5</v>
      </c>
      <c r="C21" s="22">
        <v>1</v>
      </c>
      <c r="D21" s="22" t="s">
        <v>84</v>
      </c>
      <c r="E21" s="22" t="s">
        <v>51</v>
      </c>
      <c r="F21" s="22" t="s">
        <v>52</v>
      </c>
      <c r="H21" s="28"/>
    </row>
    <row r="22" spans="1:8" s="28" customFormat="1" ht="15.75" thickBot="1" x14ac:dyDescent="0.3">
      <c r="A22" s="21">
        <v>5</v>
      </c>
      <c r="B22" s="22">
        <v>5</v>
      </c>
      <c r="C22" s="22">
        <v>1</v>
      </c>
      <c r="D22" s="22" t="s">
        <v>84</v>
      </c>
      <c r="E22" s="22" t="s">
        <v>53</v>
      </c>
      <c r="F22" s="22" t="s">
        <v>54</v>
      </c>
    </row>
    <row r="23" spans="1:8" s="28" customFormat="1" thickBot="1" x14ac:dyDescent="0.35">
      <c r="A23" s="21">
        <v>5</v>
      </c>
      <c r="B23" s="22">
        <v>5</v>
      </c>
      <c r="C23" s="22">
        <v>1</v>
      </c>
      <c r="D23" s="22" t="s">
        <v>84</v>
      </c>
      <c r="E23" s="22" t="s">
        <v>55</v>
      </c>
      <c r="F23" s="22" t="s">
        <v>56</v>
      </c>
    </row>
    <row r="24" spans="1:8" s="28" customFormat="1" thickBot="1" x14ac:dyDescent="0.35">
      <c r="A24" s="21">
        <v>5</v>
      </c>
      <c r="B24" s="22">
        <v>5</v>
      </c>
      <c r="C24" s="22">
        <v>1</v>
      </c>
      <c r="D24" s="22" t="s">
        <v>84</v>
      </c>
      <c r="E24" s="22" t="s">
        <v>57</v>
      </c>
      <c r="F24" s="22" t="s">
        <v>58</v>
      </c>
    </row>
    <row r="25" spans="1:8" s="28" customFormat="1" thickBot="1" x14ac:dyDescent="0.35">
      <c r="A25" s="21">
        <v>5</v>
      </c>
      <c r="B25" s="22">
        <v>5</v>
      </c>
      <c r="C25" s="22">
        <v>1</v>
      </c>
      <c r="D25" s="22" t="s">
        <v>84</v>
      </c>
      <c r="E25" s="22" t="s">
        <v>59</v>
      </c>
      <c r="F25" s="22" t="s">
        <v>60</v>
      </c>
    </row>
    <row r="26" spans="1:8" s="28" customFormat="1" thickBot="1" x14ac:dyDescent="0.35">
      <c r="A26" s="21">
        <v>5</v>
      </c>
      <c r="B26" s="22">
        <v>5</v>
      </c>
      <c r="C26" s="22">
        <v>1</v>
      </c>
      <c r="D26" s="22" t="s">
        <v>84</v>
      </c>
      <c r="E26" s="22" t="s">
        <v>61</v>
      </c>
      <c r="F26" s="22" t="s">
        <v>62</v>
      </c>
    </row>
    <row r="27" spans="1:8" s="28" customFormat="1" thickBot="1" x14ac:dyDescent="0.35">
      <c r="A27" s="21">
        <v>5</v>
      </c>
      <c r="B27" s="22">
        <v>5</v>
      </c>
      <c r="C27" s="22">
        <v>1</v>
      </c>
      <c r="D27" s="22" t="s">
        <v>84</v>
      </c>
      <c r="E27" s="22" t="s">
        <v>37</v>
      </c>
      <c r="F27" s="22" t="s">
        <v>63</v>
      </c>
    </row>
    <row r="28" spans="1:8" s="28" customFormat="1" thickBot="1" x14ac:dyDescent="0.35">
      <c r="A28" s="21">
        <v>5</v>
      </c>
      <c r="B28" s="22">
        <v>5</v>
      </c>
      <c r="C28" s="22">
        <v>1</v>
      </c>
      <c r="D28" s="22" t="s">
        <v>85</v>
      </c>
      <c r="E28" s="22" t="s">
        <v>67</v>
      </c>
      <c r="F28" s="22" t="s">
        <v>64</v>
      </c>
    </row>
    <row r="29" spans="1:8" s="28" customFormat="1" thickBot="1" x14ac:dyDescent="0.35">
      <c r="A29" s="21">
        <v>5</v>
      </c>
      <c r="B29" s="22">
        <v>5</v>
      </c>
      <c r="C29" s="22">
        <v>1</v>
      </c>
      <c r="D29" s="22" t="s">
        <v>85</v>
      </c>
      <c r="E29" s="22" t="s">
        <v>69</v>
      </c>
      <c r="F29" s="22" t="s">
        <v>65</v>
      </c>
    </row>
    <row r="30" spans="1:8" s="28" customFormat="1" thickBot="1" x14ac:dyDescent="0.35">
      <c r="A30" s="21">
        <v>5</v>
      </c>
      <c r="B30" s="22">
        <v>5</v>
      </c>
      <c r="C30" s="22">
        <v>1</v>
      </c>
      <c r="D30" s="22" t="s">
        <v>85</v>
      </c>
      <c r="E30" s="22" t="s">
        <v>70</v>
      </c>
      <c r="F30" s="22" t="s">
        <v>66</v>
      </c>
    </row>
    <row r="31" spans="1:8" s="28" customFormat="1" thickBot="1" x14ac:dyDescent="0.35">
      <c r="A31" s="21">
        <v>5</v>
      </c>
      <c r="B31" s="22">
        <v>5</v>
      </c>
      <c r="C31" s="22">
        <v>1</v>
      </c>
      <c r="D31" s="22" t="s">
        <v>85</v>
      </c>
      <c r="E31" s="22" t="s">
        <v>71</v>
      </c>
      <c r="F31" s="22" t="s">
        <v>68</v>
      </c>
    </row>
    <row r="32" spans="1:8" thickBot="1" x14ac:dyDescent="0.35">
      <c r="A32" s="27" t="s">
        <v>86</v>
      </c>
    </row>
    <row r="33" spans="1:4" ht="24.6" thickBot="1" x14ac:dyDescent="0.35">
      <c r="A33" s="19" t="s">
        <v>87</v>
      </c>
      <c r="B33" s="20" t="s">
        <v>88</v>
      </c>
      <c r="C33" s="20" t="s">
        <v>89</v>
      </c>
      <c r="D33" s="20" t="s">
        <v>90</v>
      </c>
    </row>
    <row r="34" spans="1:4" thickBot="1" x14ac:dyDescent="0.35">
      <c r="A34" s="21">
        <f>SUM(A13:A31)</f>
        <v>95</v>
      </c>
      <c r="B34" s="22">
        <f>SUM(B13:B31)</f>
        <v>95</v>
      </c>
      <c r="C34" s="22">
        <v>580</v>
      </c>
      <c r="D34" s="22"/>
    </row>
    <row r="35" spans="1:4" thickBot="1" x14ac:dyDescent="0.35">
      <c r="A35" s="24"/>
    </row>
    <row r="36" spans="1:4" ht="24.6" thickBot="1" x14ac:dyDescent="0.35">
      <c r="A36" s="19" t="s">
        <v>91</v>
      </c>
    </row>
    <row r="37" spans="1:4" thickBot="1" x14ac:dyDescent="0.35">
      <c r="A37" s="21"/>
    </row>
    <row r="38" spans="1:4" ht="14.45" x14ac:dyDescent="0.3">
      <c r="A38" s="24"/>
    </row>
  </sheetData>
  <mergeCells count="12">
    <mergeCell ref="C8:D8"/>
    <mergeCell ref="C9:D9"/>
    <mergeCell ref="A3:C3"/>
    <mergeCell ref="A4:C4"/>
    <mergeCell ref="A5:C5"/>
    <mergeCell ref="A6:C6"/>
    <mergeCell ref="A7:C7"/>
    <mergeCell ref="D3:F3"/>
    <mergeCell ref="D4:F4"/>
    <mergeCell ref="D5:F5"/>
    <mergeCell ref="D6:F6"/>
    <mergeCell ref="D7:F7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</vt:lpstr>
      <vt:lpstr>Packing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2021-05-26T13:23:50Z</dcterms:created>
  <dcterms:modified xsi:type="dcterms:W3CDTF">2021-06-11T12:13:56Z</dcterms:modified>
</cp:coreProperties>
</file>